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70" windowHeight="8970" activeTab="0"/>
  </bookViews>
  <sheets>
    <sheet name="Sheet1" sheetId="1" r:id="rId1"/>
  </sheets>
  <definedNames>
    <definedName name="_xlnm.Print_Area" localSheetId="0">'Sheet1'!$A:$O</definedName>
  </definedNames>
  <calcPr fullCalcOnLoad="1"/>
</workbook>
</file>

<file path=xl/sharedStrings.xml><?xml version="1.0" encoding="utf-8"?>
<sst xmlns="http://schemas.openxmlformats.org/spreadsheetml/2006/main" count="31" uniqueCount="31">
  <si>
    <t>Employee Name:</t>
  </si>
  <si>
    <t>CWID:</t>
  </si>
  <si>
    <t>Biweekly Period</t>
  </si>
  <si>
    <t>Hourly Rate</t>
  </si>
  <si>
    <t>Total Hours</t>
  </si>
  <si>
    <t>Overtime Hours</t>
  </si>
  <si>
    <t># of weeks worked in quarter:</t>
  </si>
  <si>
    <t>amount per week:</t>
  </si>
  <si>
    <t>amount per biweek period:</t>
  </si>
  <si>
    <t>=((E5*B5)+G5)/E5*(F5*0.5)-(F5*B5*0.5)</t>
  </si>
  <si>
    <t>Additional Overtime formula</t>
  </si>
  <si>
    <t>Total Hours formula:</t>
  </si>
  <si>
    <t>=C5+D5</t>
  </si>
  <si>
    <t>Overtime Hours formula:</t>
  </si>
  <si>
    <t>=IF(C5&gt;40,C5-40,0)+IF(D5&gt;40,D5-40,0)</t>
  </si>
  <si>
    <t>Bonus $</t>
  </si>
  <si>
    <t>Additional Overtime $</t>
  </si>
  <si>
    <t>Bonus should be spread evenly over the pay periods it was earned in.</t>
  </si>
  <si>
    <t>Formulas:</t>
  </si>
  <si>
    <t>Quarter Distribution per pay period</t>
  </si>
  <si>
    <t>amount per week period:</t>
  </si>
  <si>
    <t>quarter bonus amount:</t>
  </si>
  <si>
    <t>Only enter hours for weeks bonus was earned.  If the bonus was earned only in Week 2, do not enter hours in Week 1</t>
  </si>
  <si>
    <t>Week 1 Hours Worked</t>
  </si>
  <si>
    <t>Week 2 Hours Worked</t>
  </si>
  <si>
    <t>Total Hours Worked</t>
  </si>
  <si>
    <t>Totals</t>
  </si>
  <si>
    <t>Bonus Overtime Calculation</t>
  </si>
  <si>
    <t>Holiday and Leave Taken</t>
  </si>
  <si>
    <t>FOR QUARTERLY BONUSES</t>
  </si>
  <si>
    <t>JB##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</si>
</sst>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&quot;$&quot;#,##0.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/>
    </xf>
    <xf numFmtId="165" fontId="0" fillId="0" borderId="0" xfId="0" applyNumberFormat="1" applyFont="1" applyBorder="1" applyAlignment="1" quotePrefix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43" fontId="0" fillId="0" borderId="0" xfId="42" applyFont="1" applyFill="1" applyBorder="1" applyAlignment="1" quotePrefix="1">
      <alignment/>
    </xf>
    <xf numFmtId="0" fontId="1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43" fontId="0" fillId="0" borderId="11" xfId="42" applyFont="1" applyFill="1" applyBorder="1" applyAlignment="1">
      <alignment/>
    </xf>
    <xf numFmtId="43" fontId="0" fillId="0" borderId="12" xfId="42" applyFont="1" applyFill="1" applyBorder="1" applyAlignment="1">
      <alignment/>
    </xf>
    <xf numFmtId="43" fontId="0" fillId="0" borderId="13" xfId="42" applyFont="1" applyFill="1" applyBorder="1" applyAlignment="1">
      <alignment/>
    </xf>
    <xf numFmtId="0" fontId="0" fillId="33" borderId="11" xfId="0" applyFont="1" applyFill="1" applyBorder="1" applyAlignment="1" applyProtection="1">
      <alignment horizontal="left" wrapText="1"/>
      <protection locked="0"/>
    </xf>
    <xf numFmtId="43" fontId="0" fillId="33" borderId="13" xfId="42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left"/>
      <protection locked="0"/>
    </xf>
    <xf numFmtId="43" fontId="0" fillId="33" borderId="11" xfId="42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1" fillId="33" borderId="11" xfId="0" applyFont="1" applyFill="1" applyBorder="1" applyAlignment="1" applyProtection="1">
      <alignment horizontal="center" wrapText="1"/>
      <protection/>
    </xf>
    <xf numFmtId="44" fontId="1" fillId="33" borderId="11" xfId="44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3" fontId="1" fillId="0" borderId="11" xfId="42" applyFont="1" applyFill="1" applyBorder="1" applyAlignment="1" applyProtection="1">
      <alignment horizontal="center" wrapText="1"/>
      <protection/>
    </xf>
    <xf numFmtId="43" fontId="0" fillId="33" borderId="11" xfId="42" applyFont="1" applyFill="1" applyBorder="1" applyAlignment="1" applyProtection="1">
      <alignment horizontal="center" wrapText="1"/>
      <protection locked="0"/>
    </xf>
    <xf numFmtId="43" fontId="0" fillId="33" borderId="12" xfId="42" applyFont="1" applyFill="1" applyBorder="1" applyAlignment="1" applyProtection="1">
      <alignment horizontal="center" wrapText="1"/>
      <protection locked="0"/>
    </xf>
    <xf numFmtId="43" fontId="0" fillId="33" borderId="12" xfId="42" applyFont="1" applyFill="1" applyBorder="1" applyAlignment="1" applyProtection="1">
      <alignment/>
      <protection locked="0"/>
    </xf>
    <xf numFmtId="43" fontId="0" fillId="33" borderId="11" xfId="42" applyFont="1" applyFill="1" applyBorder="1" applyAlignment="1" applyProtection="1" quotePrefix="1">
      <alignment horizontal="left"/>
      <protection locked="0"/>
    </xf>
    <xf numFmtId="43" fontId="0" fillId="33" borderId="11" xfId="42" applyFont="1" applyFill="1" applyBorder="1" applyAlignment="1" applyProtection="1">
      <alignment/>
      <protection locked="0"/>
    </xf>
    <xf numFmtId="43" fontId="0" fillId="0" borderId="0" xfId="0" applyNumberFormat="1" applyAlignment="1">
      <alignment/>
    </xf>
    <xf numFmtId="165" fontId="1" fillId="33" borderId="14" xfId="0" applyNumberFormat="1" applyFont="1" applyFill="1" applyBorder="1" applyAlignment="1" applyProtection="1">
      <alignment horizontal="left"/>
      <protection locked="0"/>
    </xf>
    <xf numFmtId="43" fontId="1" fillId="0" borderId="0" xfId="42" applyFont="1" applyFill="1" applyBorder="1" applyAlignment="1" applyProtection="1">
      <alignment horizontal="center" wrapText="1"/>
      <protection/>
    </xf>
    <xf numFmtId="43" fontId="0" fillId="0" borderId="0" xfId="42" applyFont="1" applyFill="1" applyBorder="1" applyAlignment="1">
      <alignment/>
    </xf>
    <xf numFmtId="4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3" fontId="0" fillId="0" borderId="14" xfId="0" applyNumberFormat="1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164" fontId="1" fillId="33" borderId="1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2" max="2" width="8.7109375" style="20" customWidth="1"/>
    <col min="3" max="3" width="9.28125" style="0" customWidth="1"/>
    <col min="6" max="6" width="8.7109375" style="20" customWidth="1"/>
    <col min="9" max="9" width="9.57421875" style="0" bestFit="1" customWidth="1"/>
    <col min="10" max="11" width="10.7109375" style="17" customWidth="1"/>
  </cols>
  <sheetData>
    <row r="1" spans="1:6" ht="15">
      <c r="A1" s="46" t="s">
        <v>27</v>
      </c>
      <c r="B1" s="47"/>
      <c r="C1" s="46"/>
      <c r="D1" s="46"/>
      <c r="E1" s="46"/>
      <c r="F1" s="47"/>
    </row>
    <row r="3" spans="1:11" s="3" customFormat="1" ht="12.75">
      <c r="A3" s="1" t="s">
        <v>0</v>
      </c>
      <c r="B3" s="18"/>
      <c r="C3" s="51"/>
      <c r="D3" s="51"/>
      <c r="E3" s="51"/>
      <c r="F3" s="51"/>
      <c r="G3" s="51"/>
      <c r="J3" s="16"/>
      <c r="K3" s="16"/>
    </row>
    <row r="4" spans="1:11" s="3" customFormat="1" ht="12.75">
      <c r="A4" s="1" t="s">
        <v>1</v>
      </c>
      <c r="B4" s="19"/>
      <c r="C4" s="40"/>
      <c r="D4" s="40"/>
      <c r="E4" s="2"/>
      <c r="F4" s="19"/>
      <c r="G4" s="2"/>
      <c r="H4" s="2"/>
      <c r="I4" s="2"/>
      <c r="J4" s="16"/>
      <c r="K4" s="16"/>
    </row>
    <row r="5" spans="1:11" s="3" customFormat="1" ht="12.75">
      <c r="A5" s="1"/>
      <c r="B5" s="19"/>
      <c r="C5" s="4"/>
      <c r="D5" s="2"/>
      <c r="E5" s="2"/>
      <c r="F5" s="19"/>
      <c r="J5" s="16"/>
      <c r="K5" s="16"/>
    </row>
    <row r="6" spans="1:16" s="5" customFormat="1" ht="51">
      <c r="A6" s="30" t="s">
        <v>2</v>
      </c>
      <c r="B6" s="31" t="s">
        <v>3</v>
      </c>
      <c r="C6" s="30" t="s">
        <v>23</v>
      </c>
      <c r="D6" s="30" t="s">
        <v>24</v>
      </c>
      <c r="E6" s="32" t="s">
        <v>25</v>
      </c>
      <c r="F6" s="31" t="s">
        <v>28</v>
      </c>
      <c r="G6" s="32" t="s">
        <v>4</v>
      </c>
      <c r="H6" s="32" t="s">
        <v>5</v>
      </c>
      <c r="I6" s="30" t="s">
        <v>15</v>
      </c>
      <c r="J6" s="33" t="s">
        <v>16</v>
      </c>
      <c r="K6" s="41"/>
      <c r="L6" s="48" t="s">
        <v>17</v>
      </c>
      <c r="M6" s="48"/>
      <c r="N6" s="48"/>
      <c r="O6" s="48"/>
      <c r="P6" s="10"/>
    </row>
    <row r="7" spans="1:15" s="6" customFormat="1" ht="12.75">
      <c r="A7" s="24" t="s">
        <v>30</v>
      </c>
      <c r="B7" s="34"/>
      <c r="C7" s="34"/>
      <c r="D7" s="34"/>
      <c r="E7" s="21">
        <f aca="true" t="shared" si="0" ref="E7:E32">C7+D7</f>
        <v>0</v>
      </c>
      <c r="F7" s="34"/>
      <c r="G7" s="21">
        <f aca="true" t="shared" si="1" ref="G7:G32">+F7+E7</f>
        <v>0</v>
      </c>
      <c r="H7" s="21">
        <f aca="true" t="shared" si="2" ref="H7:H32">IF(C7&gt;40,C7-40,0)+IF(D7&gt;40,D7-40,0)</f>
        <v>0</v>
      </c>
      <c r="I7" s="27"/>
      <c r="J7" s="21">
        <f>IF(E7=0,0,((E7*B7)+I7)/E7*(H7*0.5)-(H7*B7*0.5))</f>
        <v>0</v>
      </c>
      <c r="K7" s="42"/>
      <c r="L7" s="49" t="s">
        <v>19</v>
      </c>
      <c r="M7" s="49"/>
      <c r="N7" s="49"/>
      <c r="O7" s="49"/>
    </row>
    <row r="8" spans="1:15" s="6" customFormat="1" ht="12.75">
      <c r="A8" s="24"/>
      <c r="B8" s="34"/>
      <c r="C8" s="34"/>
      <c r="D8" s="34"/>
      <c r="E8" s="21">
        <f t="shared" si="0"/>
        <v>0</v>
      </c>
      <c r="F8" s="34"/>
      <c r="G8" s="21">
        <f t="shared" si="1"/>
        <v>0</v>
      </c>
      <c r="H8" s="21">
        <f t="shared" si="2"/>
        <v>0</v>
      </c>
      <c r="I8" s="27"/>
      <c r="J8" s="21">
        <f>IF(E8=0,0,((E8*B8)+I8)/E8*(H8*0.5)-(H8*B8*0.5))</f>
        <v>0</v>
      </c>
      <c r="K8" s="42"/>
      <c r="L8" s="49" t="s">
        <v>29</v>
      </c>
      <c r="M8" s="49"/>
      <c r="N8" s="49"/>
      <c r="O8" s="49"/>
    </row>
    <row r="9" spans="1:15" s="6" customFormat="1" ht="12.75">
      <c r="A9" s="24"/>
      <c r="B9" s="34"/>
      <c r="C9" s="34"/>
      <c r="D9" s="34"/>
      <c r="E9" s="21">
        <f t="shared" si="0"/>
        <v>0</v>
      </c>
      <c r="F9" s="34"/>
      <c r="G9" s="21">
        <f t="shared" si="1"/>
        <v>0</v>
      </c>
      <c r="H9" s="21">
        <f t="shared" si="2"/>
        <v>0</v>
      </c>
      <c r="I9" s="27"/>
      <c r="J9" s="21">
        <f>IF(E9=0,0,((E9*B9)+I9)/E9*(H9*0.5)-(H9*B9*0.5))</f>
        <v>0</v>
      </c>
      <c r="K9" s="42"/>
      <c r="L9"/>
      <c r="M9" s="20"/>
      <c r="N9" s="29" t="s">
        <v>21</v>
      </c>
      <c r="O9" s="27"/>
    </row>
    <row r="10" spans="1:15" s="6" customFormat="1" ht="12.75">
      <c r="A10" s="24"/>
      <c r="B10" s="34"/>
      <c r="C10" s="34"/>
      <c r="D10" s="34"/>
      <c r="E10" s="21">
        <f t="shared" si="0"/>
        <v>0</v>
      </c>
      <c r="F10" s="34"/>
      <c r="G10" s="21">
        <f t="shared" si="1"/>
        <v>0</v>
      </c>
      <c r="H10" s="21">
        <f t="shared" si="2"/>
        <v>0</v>
      </c>
      <c r="I10" s="27"/>
      <c r="J10" s="21">
        <f>IF(E10=0,0,((E10*B10)+I10)/E10*(H10*0.5)-(H10*B10*0.5))</f>
        <v>0</v>
      </c>
      <c r="K10" s="42"/>
      <c r="L10"/>
      <c r="M10" s="20"/>
      <c r="N10" s="7" t="s">
        <v>6</v>
      </c>
      <c r="O10" s="27"/>
    </row>
    <row r="11" spans="1:15" s="6" customFormat="1" ht="12.75">
      <c r="A11" s="24"/>
      <c r="B11" s="34"/>
      <c r="C11" s="34"/>
      <c r="D11" s="34"/>
      <c r="E11" s="21">
        <f t="shared" si="0"/>
        <v>0</v>
      </c>
      <c r="F11" s="34"/>
      <c r="G11" s="21">
        <f t="shared" si="1"/>
        <v>0</v>
      </c>
      <c r="H11" s="21">
        <f t="shared" si="2"/>
        <v>0</v>
      </c>
      <c r="I11" s="27"/>
      <c r="J11" s="21">
        <f>IF(E11=0,0,((E11*B11)+I11)/E11*(H11*0.5)-(H11*B11*0.5))</f>
        <v>0</v>
      </c>
      <c r="K11" s="42"/>
      <c r="L11"/>
      <c r="M11" s="20"/>
      <c r="N11" s="7" t="s">
        <v>7</v>
      </c>
      <c r="O11" s="8" t="e">
        <f>O9/O10</f>
        <v>#DIV/0!</v>
      </c>
    </row>
    <row r="12" spans="1:15" s="6" customFormat="1" ht="12.75">
      <c r="A12" s="24"/>
      <c r="B12" s="34"/>
      <c r="C12" s="34"/>
      <c r="D12" s="34"/>
      <c r="E12" s="21">
        <f t="shared" si="0"/>
        <v>0</v>
      </c>
      <c r="F12" s="34"/>
      <c r="G12" s="21">
        <f t="shared" si="1"/>
        <v>0</v>
      </c>
      <c r="H12" s="21">
        <f t="shared" si="2"/>
        <v>0</v>
      </c>
      <c r="I12" s="27"/>
      <c r="J12" s="21">
        <f aca="true" t="shared" si="3" ref="J12:J32">IF(E12=0,0,((E12*B12)+I12)/E12*(H12*0.5)-(H12*B12*0.5))</f>
        <v>0</v>
      </c>
      <c r="K12" s="42"/>
      <c r="L12"/>
      <c r="M12" s="20"/>
      <c r="N12" s="7" t="s">
        <v>8</v>
      </c>
      <c r="O12" s="8" t="e">
        <f>O11*2</f>
        <v>#DIV/0!</v>
      </c>
    </row>
    <row r="13" spans="1:15" s="6" customFormat="1" ht="12.75">
      <c r="A13" s="24"/>
      <c r="B13" s="35"/>
      <c r="C13" s="35"/>
      <c r="D13" s="35"/>
      <c r="E13" s="22">
        <f t="shared" si="0"/>
        <v>0</v>
      </c>
      <c r="F13" s="35"/>
      <c r="G13" s="21">
        <f t="shared" si="1"/>
        <v>0</v>
      </c>
      <c r="H13" s="22">
        <f t="shared" si="2"/>
        <v>0</v>
      </c>
      <c r="I13" s="36"/>
      <c r="J13" s="21">
        <f t="shared" si="3"/>
        <v>0</v>
      </c>
      <c r="K13" s="42"/>
      <c r="L13"/>
      <c r="M13" s="20"/>
      <c r="N13" s="29" t="s">
        <v>20</v>
      </c>
      <c r="O13" s="8" t="e">
        <f>+O12/2</f>
        <v>#DIV/0!</v>
      </c>
    </row>
    <row r="14" spans="1:255" s="12" customFormat="1" ht="12.75">
      <c r="A14" s="24"/>
      <c r="B14" s="37"/>
      <c r="C14" s="37"/>
      <c r="D14" s="37"/>
      <c r="E14" s="21">
        <f t="shared" si="0"/>
        <v>0</v>
      </c>
      <c r="F14" s="37"/>
      <c r="G14" s="21">
        <f t="shared" si="1"/>
        <v>0</v>
      </c>
      <c r="H14" s="21">
        <f t="shared" si="2"/>
        <v>0</v>
      </c>
      <c r="I14" s="27"/>
      <c r="J14" s="21">
        <f t="shared" si="3"/>
        <v>0</v>
      </c>
      <c r="K14" s="42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15" ht="12.75">
      <c r="A15" s="24"/>
      <c r="B15" s="25"/>
      <c r="C15" s="25"/>
      <c r="D15" s="25"/>
      <c r="E15" s="23">
        <f t="shared" si="0"/>
        <v>0</v>
      </c>
      <c r="F15" s="25"/>
      <c r="G15" s="21">
        <f t="shared" si="1"/>
        <v>0</v>
      </c>
      <c r="H15" s="23">
        <f t="shared" si="2"/>
        <v>0</v>
      </c>
      <c r="I15" s="25"/>
      <c r="J15" s="21">
        <f t="shared" si="3"/>
        <v>0</v>
      </c>
      <c r="K15" s="42"/>
      <c r="L15" s="50" t="s">
        <v>22</v>
      </c>
      <c r="M15" s="48"/>
      <c r="N15" s="48"/>
      <c r="O15" s="48"/>
    </row>
    <row r="16" spans="1:15" ht="12" customHeight="1">
      <c r="A16" s="24"/>
      <c r="B16" s="27"/>
      <c r="C16" s="27"/>
      <c r="D16" s="27"/>
      <c r="E16" s="21">
        <f t="shared" si="0"/>
        <v>0</v>
      </c>
      <c r="F16" s="27"/>
      <c r="G16" s="21">
        <f t="shared" si="1"/>
        <v>0</v>
      </c>
      <c r="H16" s="21">
        <f t="shared" si="2"/>
        <v>0</v>
      </c>
      <c r="I16" s="27"/>
      <c r="J16" s="21">
        <f t="shared" si="3"/>
        <v>0</v>
      </c>
      <c r="K16" s="42"/>
      <c r="L16" s="48"/>
      <c r="M16" s="48"/>
      <c r="N16" s="48"/>
      <c r="O16" s="48"/>
    </row>
    <row r="17" spans="1:15" ht="12.75">
      <c r="A17" s="24"/>
      <c r="B17" s="27"/>
      <c r="C17" s="27"/>
      <c r="D17" s="27"/>
      <c r="E17" s="21">
        <f t="shared" si="0"/>
        <v>0</v>
      </c>
      <c r="F17" s="27"/>
      <c r="G17" s="21">
        <f t="shared" si="1"/>
        <v>0</v>
      </c>
      <c r="H17" s="21">
        <f t="shared" si="2"/>
        <v>0</v>
      </c>
      <c r="I17" s="27"/>
      <c r="J17" s="21">
        <f t="shared" si="3"/>
        <v>0</v>
      </c>
      <c r="K17" s="42"/>
      <c r="L17" s="48"/>
      <c r="M17" s="48"/>
      <c r="N17" s="48"/>
      <c r="O17" s="48"/>
    </row>
    <row r="18" spans="1:11" ht="12.75">
      <c r="A18" s="24"/>
      <c r="B18" s="27"/>
      <c r="C18" s="27"/>
      <c r="D18" s="27"/>
      <c r="E18" s="21">
        <f t="shared" si="0"/>
        <v>0</v>
      </c>
      <c r="F18" s="27"/>
      <c r="G18" s="21">
        <f t="shared" si="1"/>
        <v>0</v>
      </c>
      <c r="H18" s="21">
        <f t="shared" si="2"/>
        <v>0</v>
      </c>
      <c r="I18" s="27"/>
      <c r="J18" s="21">
        <f t="shared" si="3"/>
        <v>0</v>
      </c>
      <c r="K18" s="42"/>
    </row>
    <row r="19" spans="1:11" ht="12.75">
      <c r="A19" s="24"/>
      <c r="B19" s="27"/>
      <c r="C19" s="27"/>
      <c r="D19" s="27"/>
      <c r="E19" s="21">
        <f t="shared" si="0"/>
        <v>0</v>
      </c>
      <c r="F19" s="27"/>
      <c r="G19" s="21">
        <f t="shared" si="1"/>
        <v>0</v>
      </c>
      <c r="H19" s="21">
        <f t="shared" si="2"/>
        <v>0</v>
      </c>
      <c r="I19" s="27"/>
      <c r="J19" s="21">
        <f t="shared" si="3"/>
        <v>0</v>
      </c>
      <c r="K19" s="42"/>
    </row>
    <row r="20" spans="1:11" ht="12.75">
      <c r="A20" s="24"/>
      <c r="B20" s="27"/>
      <c r="C20" s="27"/>
      <c r="D20" s="27"/>
      <c r="E20" s="21">
        <f t="shared" si="0"/>
        <v>0</v>
      </c>
      <c r="F20" s="27"/>
      <c r="G20" s="21">
        <f t="shared" si="1"/>
        <v>0</v>
      </c>
      <c r="H20" s="21">
        <f t="shared" si="2"/>
        <v>0</v>
      </c>
      <c r="I20" s="27"/>
      <c r="J20" s="21">
        <f t="shared" si="3"/>
        <v>0</v>
      </c>
      <c r="K20" s="42"/>
    </row>
    <row r="21" spans="1:11" ht="12.75">
      <c r="A21" s="26"/>
      <c r="B21" s="27"/>
      <c r="C21" s="27"/>
      <c r="D21" s="27"/>
      <c r="E21" s="21">
        <f t="shared" si="0"/>
        <v>0</v>
      </c>
      <c r="F21" s="27"/>
      <c r="G21" s="21">
        <f t="shared" si="1"/>
        <v>0</v>
      </c>
      <c r="H21" s="21">
        <f t="shared" si="2"/>
        <v>0</v>
      </c>
      <c r="I21" s="27"/>
      <c r="J21" s="21">
        <f t="shared" si="3"/>
        <v>0</v>
      </c>
      <c r="K21" s="42"/>
    </row>
    <row r="22" spans="1:11" ht="12.75">
      <c r="A22" s="26"/>
      <c r="B22" s="27"/>
      <c r="C22" s="27"/>
      <c r="D22" s="27"/>
      <c r="E22" s="21">
        <f t="shared" si="0"/>
        <v>0</v>
      </c>
      <c r="F22" s="27"/>
      <c r="G22" s="21">
        <f t="shared" si="1"/>
        <v>0</v>
      </c>
      <c r="H22" s="21">
        <f t="shared" si="2"/>
        <v>0</v>
      </c>
      <c r="I22" s="27"/>
      <c r="J22" s="21">
        <f t="shared" si="3"/>
        <v>0</v>
      </c>
      <c r="K22" s="42"/>
    </row>
    <row r="23" spans="1:11" ht="12.75">
      <c r="A23" s="26"/>
      <c r="B23" s="27"/>
      <c r="C23" s="27"/>
      <c r="D23" s="27"/>
      <c r="E23" s="21">
        <f t="shared" si="0"/>
        <v>0</v>
      </c>
      <c r="F23" s="27"/>
      <c r="G23" s="21">
        <f t="shared" si="1"/>
        <v>0</v>
      </c>
      <c r="H23" s="21">
        <f t="shared" si="2"/>
        <v>0</v>
      </c>
      <c r="I23" s="27"/>
      <c r="J23" s="21">
        <f t="shared" si="3"/>
        <v>0</v>
      </c>
      <c r="K23" s="42"/>
    </row>
    <row r="24" spans="1:11" ht="12.75">
      <c r="A24" s="26"/>
      <c r="B24" s="27"/>
      <c r="C24" s="27"/>
      <c r="D24" s="27"/>
      <c r="E24" s="21">
        <f t="shared" si="0"/>
        <v>0</v>
      </c>
      <c r="F24" s="27"/>
      <c r="G24" s="21">
        <f t="shared" si="1"/>
        <v>0</v>
      </c>
      <c r="H24" s="21">
        <f t="shared" si="2"/>
        <v>0</v>
      </c>
      <c r="I24" s="27"/>
      <c r="J24" s="21">
        <f t="shared" si="3"/>
        <v>0</v>
      </c>
      <c r="K24" s="42"/>
    </row>
    <row r="25" spans="1:11" ht="12.75">
      <c r="A25" s="28"/>
      <c r="B25" s="27"/>
      <c r="C25" s="27"/>
      <c r="D25" s="27"/>
      <c r="E25" s="21">
        <f t="shared" si="0"/>
        <v>0</v>
      </c>
      <c r="F25" s="27"/>
      <c r="G25" s="21">
        <f t="shared" si="1"/>
        <v>0</v>
      </c>
      <c r="H25" s="21">
        <f t="shared" si="2"/>
        <v>0</v>
      </c>
      <c r="I25" s="27"/>
      <c r="J25" s="21">
        <f t="shared" si="3"/>
        <v>0</v>
      </c>
      <c r="K25" s="42"/>
    </row>
    <row r="26" spans="1:11" ht="12.75">
      <c r="A26" s="28"/>
      <c r="B26" s="27"/>
      <c r="C26" s="27"/>
      <c r="D26" s="27"/>
      <c r="E26" s="21">
        <f>C26+D26</f>
        <v>0</v>
      </c>
      <c r="F26" s="27"/>
      <c r="G26" s="21">
        <f t="shared" si="1"/>
        <v>0</v>
      </c>
      <c r="H26" s="21">
        <f>IF(C26&gt;40,C26-40,0)+IF(D26&gt;40,D26-40,0)</f>
        <v>0</v>
      </c>
      <c r="I26" s="38"/>
      <c r="J26" s="21">
        <f t="shared" si="3"/>
        <v>0</v>
      </c>
      <c r="K26" s="42"/>
    </row>
    <row r="27" spans="1:11" ht="12.75">
      <c r="A27" s="28"/>
      <c r="B27" s="27"/>
      <c r="C27" s="27"/>
      <c r="D27" s="27"/>
      <c r="E27" s="21">
        <f t="shared" si="0"/>
        <v>0</v>
      </c>
      <c r="F27" s="27"/>
      <c r="G27" s="21">
        <f t="shared" si="1"/>
        <v>0</v>
      </c>
      <c r="H27" s="21">
        <f t="shared" si="2"/>
        <v>0</v>
      </c>
      <c r="I27" s="38"/>
      <c r="J27" s="21">
        <f t="shared" si="3"/>
        <v>0</v>
      </c>
      <c r="K27" s="42"/>
    </row>
    <row r="28" spans="1:11" ht="12.75">
      <c r="A28" s="28"/>
      <c r="B28" s="27"/>
      <c r="C28" s="27"/>
      <c r="D28" s="27"/>
      <c r="E28" s="21">
        <f t="shared" si="0"/>
        <v>0</v>
      </c>
      <c r="F28" s="27"/>
      <c r="G28" s="21">
        <f t="shared" si="1"/>
        <v>0</v>
      </c>
      <c r="H28" s="21">
        <f t="shared" si="2"/>
        <v>0</v>
      </c>
      <c r="I28" s="38"/>
      <c r="J28" s="21">
        <f t="shared" si="3"/>
        <v>0</v>
      </c>
      <c r="K28" s="42"/>
    </row>
    <row r="29" spans="1:11" ht="12.75">
      <c r="A29" s="28"/>
      <c r="B29" s="27"/>
      <c r="C29" s="27"/>
      <c r="D29" s="27"/>
      <c r="E29" s="21">
        <f t="shared" si="0"/>
        <v>0</v>
      </c>
      <c r="F29" s="27"/>
      <c r="G29" s="21">
        <f t="shared" si="1"/>
        <v>0</v>
      </c>
      <c r="H29" s="21">
        <f t="shared" si="2"/>
        <v>0</v>
      </c>
      <c r="I29" s="38"/>
      <c r="J29" s="21">
        <f t="shared" si="3"/>
        <v>0</v>
      </c>
      <c r="K29" s="42"/>
    </row>
    <row r="30" spans="1:11" ht="12.75">
      <c r="A30" s="28"/>
      <c r="B30" s="27"/>
      <c r="C30" s="27"/>
      <c r="D30" s="27"/>
      <c r="E30" s="21">
        <f t="shared" si="0"/>
        <v>0</v>
      </c>
      <c r="F30" s="27"/>
      <c r="G30" s="21">
        <f t="shared" si="1"/>
        <v>0</v>
      </c>
      <c r="H30" s="21">
        <f t="shared" si="2"/>
        <v>0</v>
      </c>
      <c r="I30" s="38"/>
      <c r="J30" s="21">
        <f t="shared" si="3"/>
        <v>0</v>
      </c>
      <c r="K30" s="42"/>
    </row>
    <row r="31" spans="1:11" ht="12.75">
      <c r="A31" s="28"/>
      <c r="B31" s="27"/>
      <c r="C31" s="27"/>
      <c r="D31" s="27"/>
      <c r="E31" s="21">
        <f t="shared" si="0"/>
        <v>0</v>
      </c>
      <c r="F31" s="27"/>
      <c r="G31" s="21">
        <f t="shared" si="1"/>
        <v>0</v>
      </c>
      <c r="H31" s="21">
        <f t="shared" si="2"/>
        <v>0</v>
      </c>
      <c r="I31" s="38"/>
      <c r="J31" s="21">
        <f t="shared" si="3"/>
        <v>0</v>
      </c>
      <c r="K31" s="42"/>
    </row>
    <row r="32" spans="1:11" ht="13.5" thickBot="1">
      <c r="A32" s="28"/>
      <c r="B32" s="27"/>
      <c r="C32" s="27"/>
      <c r="D32" s="27"/>
      <c r="E32" s="21">
        <f t="shared" si="0"/>
        <v>0</v>
      </c>
      <c r="F32" s="27"/>
      <c r="G32" s="21">
        <f t="shared" si="1"/>
        <v>0</v>
      </c>
      <c r="H32" s="21">
        <f t="shared" si="2"/>
        <v>0</v>
      </c>
      <c r="I32" s="38"/>
      <c r="J32" s="21">
        <f t="shared" si="3"/>
        <v>0</v>
      </c>
      <c r="K32" s="42"/>
    </row>
    <row r="33" spans="8:12" ht="13.5" thickBot="1">
      <c r="H33" s="44" t="s">
        <v>26</v>
      </c>
      <c r="I33" s="45">
        <f>SUM(I7:I32)</f>
        <v>0</v>
      </c>
      <c r="J33" s="45">
        <f>SUM(J7:J32)</f>
        <v>0</v>
      </c>
      <c r="K33" s="43">
        <f>+I33+J33</f>
        <v>0</v>
      </c>
      <c r="L33" s="39"/>
    </row>
    <row r="34" ht="12.75">
      <c r="H34" s="39"/>
    </row>
    <row r="35" spans="1:6" ht="12.75">
      <c r="A35" s="15" t="s">
        <v>18</v>
      </c>
      <c r="B35" s="10"/>
      <c r="C35" s="10"/>
      <c r="D35" s="10"/>
      <c r="F35" s="10"/>
    </row>
    <row r="36" spans="1:6" ht="12.75">
      <c r="A36" s="13" t="s">
        <v>11</v>
      </c>
      <c r="B36" s="6"/>
      <c r="C36" s="6"/>
      <c r="D36" s="6"/>
      <c r="F36" s="6"/>
    </row>
    <row r="37" spans="1:6" ht="12.75">
      <c r="A37" s="9" t="s">
        <v>12</v>
      </c>
      <c r="B37" s="6"/>
      <c r="C37" s="6"/>
      <c r="D37" s="6"/>
      <c r="F37" s="6"/>
    </row>
    <row r="38" spans="1:6" ht="12.75">
      <c r="A38" s="13"/>
      <c r="B38" s="6"/>
      <c r="C38" s="6"/>
      <c r="D38" s="6"/>
      <c r="F38" s="6"/>
    </row>
    <row r="39" spans="1:6" ht="12.75">
      <c r="A39" s="13" t="s">
        <v>13</v>
      </c>
      <c r="B39" s="6"/>
      <c r="C39" s="6"/>
      <c r="D39" s="6"/>
      <c r="F39" s="6"/>
    </row>
    <row r="40" spans="1:6" ht="12.75">
      <c r="A40" s="14" t="s">
        <v>14</v>
      </c>
      <c r="B40" s="6"/>
      <c r="C40" s="6"/>
      <c r="D40" s="6"/>
      <c r="F40" s="6"/>
    </row>
    <row r="41" spans="1:6" ht="12.75">
      <c r="A41" s="13"/>
      <c r="B41" s="6"/>
      <c r="C41" s="6"/>
      <c r="D41" s="6"/>
      <c r="F41" s="6"/>
    </row>
    <row r="42" spans="1:6" ht="12.75">
      <c r="A42" s="10" t="s">
        <v>10</v>
      </c>
      <c r="B42" s="6"/>
      <c r="C42" s="6"/>
      <c r="D42" s="6"/>
      <c r="F42" s="6"/>
    </row>
    <row r="43" spans="1:6" ht="12.75">
      <c r="A43" s="9" t="s">
        <v>9</v>
      </c>
      <c r="B43" s="6"/>
      <c r="C43" s="6"/>
      <c r="D43" s="11"/>
      <c r="F43" s="6"/>
    </row>
  </sheetData>
  <sheetProtection/>
  <mergeCells count="5">
    <mergeCell ref="L6:O6"/>
    <mergeCell ref="L7:O7"/>
    <mergeCell ref="L15:O17"/>
    <mergeCell ref="C3:G3"/>
    <mergeCell ref="L8:O8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Wagener</dc:creator>
  <cp:keywords/>
  <dc:description/>
  <cp:lastModifiedBy>Payroll</cp:lastModifiedBy>
  <cp:lastPrinted>2021-12-01T16:35:47Z</cp:lastPrinted>
  <dcterms:created xsi:type="dcterms:W3CDTF">2007-06-11T19:29:05Z</dcterms:created>
  <dcterms:modified xsi:type="dcterms:W3CDTF">2023-12-06T18:25:36Z</dcterms:modified>
  <cp:category/>
  <cp:version/>
  <cp:contentType/>
  <cp:contentStatus/>
</cp:coreProperties>
</file>